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500" visibility="visible"/>
  </bookViews>
  <sheets>
    <sheet name="Лист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<sst xmlns="http://schemas.openxmlformats.org/spreadsheetml/2006/main" uniqueCount="41">
  <si>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Образовательная организация</t>
  </si>
  <si>
    <t>Ведомственная принадлежность</t>
  </si>
  <si>
    <t>Количество зачислений</t>
  </si>
  <si>
    <t>Охват дополнительным образованием (количество используемых сертификатов)</t>
  </si>
  <si>
    <t>Наименование</t>
  </si>
  <si>
    <t>ИНН</t>
  </si>
  <si>
    <t>Муниципалитет</t>
  </si>
  <si>
    <t xml:space="preserve">Техническая </t>
  </si>
  <si>
    <t>Спортивная</t>
  </si>
  <si>
    <t>Художественная</t>
  </si>
  <si>
    <t>Естественнонаучная</t>
  </si>
  <si>
    <t>Туристско-краеведческая</t>
  </si>
  <si>
    <t>Социальная</t>
  </si>
  <si>
    <t>Всего</t>
  </si>
  <si>
    <t>МБОУ ДО "ТОТЕМСКИЙ ЦДО"</t>
  </si>
  <si>
    <t>Тотемский район</t>
  </si>
  <si>
    <t>Орган власти, осуществляющий управление в сфере образования и науки</t>
  </si>
  <si>
    <t>МБОУ "ВЕЛИКОДВОРСКАЯ ООШ"</t>
  </si>
  <si>
    <t>МБОУ "НАЧАЛЬНАЯ ШКОЛА - ДЕТСКИЙ САД ПОСЁЛКА ТЕКСТИЛЬЩИКИ"</t>
  </si>
  <si>
    <t>МБОУ ДО "ТОТЕМСКАЯ ДМШ"</t>
  </si>
  <si>
    <t>Орган власти, осуществляющий управление в сфере культуры</t>
  </si>
  <si>
    <t>МБОУ "ПОГОРЕЛОВСКАЯ ООШ"</t>
  </si>
  <si>
    <t>МБДОУ "ТОТЕМСКИЙ ДЕТСКИЙ САД №1 "РОСИНКА"</t>
  </si>
  <si>
    <t>МБОУ ДО "ПЕТРОВСКАЯ ДХШ"</t>
  </si>
  <si>
    <t>МБОУ "ТОТЕМСКАЯ СОШ № 1"</t>
  </si>
  <si>
    <t>МБДОУ "ТОТЕМСКИЙ ДЕТСКИЙ САД №5 "КОРАБЛИК"</t>
  </si>
  <si>
    <t>МБОУ "СОВЕТСКАЯ ООШ"</t>
  </si>
  <si>
    <t>МБОУ "НИКОЛЬСКАЯ ООШ ИМ.Н.М.РУБЦОВА"</t>
  </si>
  <si>
    <t>МБОУ "ЮБИЛЕЙНАЯ СОШ"</t>
  </si>
  <si>
    <t>МБОУ "ТОТЕМСКАЯ СОШ № 2"</t>
  </si>
  <si>
    <t>МБОУ "ВЕРХНЕТОЛШМЕНСКАЯ ООШ"</t>
  </si>
  <si>
    <t>МБОУ "ТОТЕМСКАЯ СОШ №3"</t>
  </si>
  <si>
    <t>МБДОУ "ТОТЕМСКИЙ ДЕТСКИЙ САД №7 "СОЛНЫШКО"</t>
  </si>
  <si>
    <t>МБДОУ "ТОТЕМСКИЙ ДЕТСКИЙ САД № 9 "СКАЗКА"</t>
  </si>
  <si>
    <t>МБУДО "ТОТЕМСКАЯ ДЮСШ"</t>
  </si>
  <si>
    <t>МБДОУ "ПЯТОВСКИЙ ДЕТСКИЙ САД № 27 "БЕРЁЗКА"</t>
  </si>
  <si>
    <t>МБДОУ "ЮБИЛЕЙНЫЙ ДЕТСКИЙ САД №19 "ЖУРАВУШКА"</t>
  </si>
  <si>
    <t>МБОУ "МОСЕЕВСКАЯ ООШ"</t>
  </si>
  <si>
    <t>МБОУ "ВОЖБАЛЬСКАЯ ООШ"</t>
  </si>
  <si>
    <t>МБОУ "КАЛИНИНСКАЯ ООШ"</t>
  </si>
  <si>
    <t>Всего по региону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</si>
</sst>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0"/>
      <color rgb="FF000000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BCC"/>
        <bgColor rgb="FFFBCC"/>
      </patternFill>
    </fill>
    <fill>
      <patternFill patternType="solid">
        <fgColor rgb="FFFF00"/>
        <bgColor rgb="FFFF00"/>
      </patternFill>
    </fill>
    <fill>
      <patternFill patternType="solid">
        <fgColor rgb="FFADC5E7"/>
        <bgColor rgb="FFC0C0C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0" numFmtId="1" fillId="2" borderId="1" applyFont="0" applyNumberFormat="1" applyFill="1" applyBorder="1" applyAlignment="1" applyProtection="true">
      <alignment horizontal="center" vertical="center" textRotation="0" wrapText="false" shrinkToFit="false"/>
      <protection locked="true" hidden="false"/>
    </xf>
    <xf xfId="0" fontId="1" numFmtId="1" fillId="2" borderId="1" applyFont="1" applyNumberFormat="1" applyFill="1" applyBorder="1" applyAlignment="1" applyProtection="true">
      <alignment horizontal="center" vertical="center" textRotation="0" wrapText="false" shrinkToFit="false"/>
      <protection locked="true" hidden="false"/>
    </xf>
    <xf xfId="0" fontId="0" numFmtId="1" fillId="3" borderId="1" applyFont="0" applyNumberFormat="1" applyFill="1" applyBorder="1" applyAlignment="1" applyProtection="true">
      <alignment horizontal="center" vertical="center" textRotation="0" wrapText="false" shrinkToFit="false"/>
      <protection locked="true" hidden="false"/>
    </xf>
    <xf xfId="0" fontId="0" numFmtId="1" fillId="2" borderId="1" applyFont="0" applyNumberFormat="1" applyFill="1" applyBorder="1" applyAlignment="1" applyProtection="true">
      <alignment horizontal="center" vertical="center" textRotation="0" wrapText="true" shrinkToFit="false"/>
      <protection locked="true" hidden="false"/>
    </xf>
    <xf xfId="0" fontId="1" numFmtId="0" fillId="4" borderId="1" applyFont="1" applyNumberFormat="0" applyFill="1" applyBorder="1" applyAlignment="1" applyProtection="true">
      <alignment horizontal="center" vertical="center" textRotation="0" wrapText="true" shrinkToFit="false"/>
      <protection locked="true" hidden="false"/>
    </xf>
    <xf xfId="0" fontId="0" numFmtId="0" fillId="0" borderId="1" applyFont="0" applyNumberFormat="0" applyFill="0" applyBorder="1" applyAlignment="1" applyProtection="true">
      <alignment horizontal="left" vertical="center" textRotation="0" wrapText="true" shrinkToFit="false"/>
      <protection locked="true" hidden="false"/>
    </xf>
    <xf xfId="0" fontId="0" numFmtId="49" fillId="0" borderId="1" applyFont="0" applyNumberFormat="1" applyFill="0" applyBorder="1" applyAlignment="1" applyProtection="true">
      <alignment horizontal="center" vertical="center" textRotation="0" wrapText="true" shrinkToFit="false"/>
      <protection locked="true" hidden="false"/>
    </xf>
    <xf xfId="0" fontId="0" numFmtId="0" fillId="0" borderId="1" applyFont="0" applyNumberFormat="0" applyFill="0" applyBorder="1" applyAlignment="1" applyProtection="true">
      <alignment horizontal="center" vertical="center" textRotation="0" wrapText="true" shrinkToFit="false"/>
      <protection locked="true" hidden="false"/>
    </xf>
    <xf xfId="0" fontId="0" numFmtId="0" fillId="0" borderId="1" applyFont="0" applyNumberFormat="0" applyFill="0" applyBorder="1" applyAlignment="1" applyProtection="true">
      <alignment horizontal="center" vertical="bottom" textRotation="0" wrapText="true" shrinkToFit="false"/>
      <protection locked="true" hidden="false"/>
    </xf>
    <xf xfId="0" fontId="1" numFmtId="0" fillId="4" borderId="1" applyFont="1" applyNumberFormat="0" applyFill="1" applyBorder="1" applyAlignment="1" applyProtection="true">
      <alignment horizontal="center" vertical="center" textRotation="90" wrapText="tru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6"/>
  <sheetViews>
    <sheetView tabSelected="1" workbookViewId="0" showGridLines="true" showRowColHeaders="1">
      <selection activeCell="A1" sqref="A1:L25"/>
    </sheetView>
  </sheetViews>
  <sheetFormatPr defaultRowHeight="14.4" defaultColWidth="11.5703125" outlineLevelRow="0" outlineLevelCol="0"/>
  <cols>
    <col min="1" max="1" width="35.85" customWidth="true" style="0"/>
    <col min="2" max="2" width="18.61" customWidth="true" style="0"/>
    <col min="3" max="3" width="18.61" customWidth="true" style="0"/>
    <col min="4" max="4" width="31.4" customWidth="true" style="0"/>
    <col min="5" max="5" width="7.8" customWidth="true" style="0"/>
    <col min="6" max="6" width="7.8" customWidth="true" style="0"/>
    <col min="7" max="7" width="9.32" customWidth="true" style="0"/>
    <col min="8" max="8" width="8.19" customWidth="true" style="0"/>
    <col min="9" max="9" width="9.17" customWidth="true" style="0"/>
    <col min="10" max="10" width="8.33" customWidth="true" style="0"/>
    <col min="11" max="11" width="9.44" customWidth="true" style="0"/>
    <col min="12" max="12" width="18.2" customWidth="true" style="0"/>
  </cols>
  <sheetData>
    <row r="1" spans="1:12" customHeight="1" ht="12.8">
      <c r="A1" s="5" t="s">
        <v>0</v>
      </c>
      <c r="B1" s="5"/>
      <c r="C1" s="5"/>
      <c r="D1" s="5" t="s">
        <v>1</v>
      </c>
      <c r="E1" s="5" t="s">
        <v>2</v>
      </c>
      <c r="F1" s="5"/>
      <c r="G1" s="5"/>
      <c r="H1" s="5"/>
      <c r="I1" s="5"/>
      <c r="J1" s="5"/>
      <c r="K1" s="5"/>
      <c r="L1" s="5" t="s">
        <v>3</v>
      </c>
    </row>
    <row r="2" spans="1:12" customHeight="1" ht="153">
      <c r="A2" s="5" t="s">
        <v>4</v>
      </c>
      <c r="B2" s="5" t="s">
        <v>5</v>
      </c>
      <c r="C2" s="5" t="s">
        <v>6</v>
      </c>
      <c r="D2" s="5"/>
      <c r="E2" s="10" t="s">
        <v>7</v>
      </c>
      <c r="F2" s="10" t="s">
        <v>8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  <c r="L2" s="5"/>
    </row>
    <row r="3" spans="1:12" customHeight="1" ht="12.8">
      <c r="A3" s="6" t="s">
        <v>14</v>
      </c>
      <c r="B3" s="7">
        <v>3518003609</v>
      </c>
      <c r="C3" s="8" t="s">
        <v>15</v>
      </c>
      <c r="D3" s="9" t="s">
        <v>16</v>
      </c>
      <c r="E3" s="8">
        <v>236</v>
      </c>
      <c r="F3" s="8">
        <v>84</v>
      </c>
      <c r="G3" s="8">
        <v>419</v>
      </c>
      <c r="H3" s="8">
        <v>122</v>
      </c>
      <c r="I3" s="8">
        <v>418</v>
      </c>
      <c r="J3" s="8">
        <v>8</v>
      </c>
      <c r="K3" s="4">
        <f>SUM(E3:J3)</f>
        <v>1287</v>
      </c>
      <c r="L3" s="4">
        <v>868</v>
      </c>
    </row>
    <row r="4" spans="1:12">
      <c r="A4" s="6" t="s">
        <v>17</v>
      </c>
      <c r="B4" s="7">
        <v>3518002362</v>
      </c>
      <c r="C4" s="8" t="s">
        <v>15</v>
      </c>
      <c r="D4" s="9" t="s">
        <v>16</v>
      </c>
      <c r="E4" s="8">
        <v>0</v>
      </c>
      <c r="F4" s="8">
        <v>16</v>
      </c>
      <c r="G4" s="8">
        <v>9</v>
      </c>
      <c r="H4" s="8">
        <v>0</v>
      </c>
      <c r="I4" s="8">
        <v>0</v>
      </c>
      <c r="J4" s="8">
        <v>9</v>
      </c>
      <c r="K4" s="4">
        <f>SUM(E4:J4)</f>
        <v>34</v>
      </c>
      <c r="L4" s="4">
        <v>34</v>
      </c>
    </row>
    <row r="5" spans="1:12">
      <c r="A5" s="6" t="s">
        <v>18</v>
      </c>
      <c r="B5" s="7">
        <v>3518003694</v>
      </c>
      <c r="C5" s="8" t="s">
        <v>15</v>
      </c>
      <c r="D5" s="9" t="s">
        <v>16</v>
      </c>
      <c r="E5" s="8">
        <v>0</v>
      </c>
      <c r="F5" s="8">
        <v>0</v>
      </c>
      <c r="G5" s="8">
        <v>79</v>
      </c>
      <c r="H5" s="8">
        <v>0</v>
      </c>
      <c r="I5" s="8">
        <v>0</v>
      </c>
      <c r="J5" s="8">
        <v>0</v>
      </c>
      <c r="K5" s="4">
        <f>SUM(E5:J5)</f>
        <v>79</v>
      </c>
      <c r="L5" s="4">
        <v>78</v>
      </c>
    </row>
    <row r="6" spans="1:12">
      <c r="A6" s="6" t="s">
        <v>19</v>
      </c>
      <c r="B6" s="7">
        <v>3518002267</v>
      </c>
      <c r="C6" s="8" t="s">
        <v>15</v>
      </c>
      <c r="D6" s="9" t="s">
        <v>20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4">
        <f>SUM(E6:J6)</f>
        <v>0</v>
      </c>
      <c r="L6" s="4">
        <v>0</v>
      </c>
    </row>
    <row r="7" spans="1:12">
      <c r="A7" s="6" t="s">
        <v>21</v>
      </c>
      <c r="B7" s="7">
        <v>3518001023</v>
      </c>
      <c r="C7" s="8" t="s">
        <v>15</v>
      </c>
      <c r="D7" s="9" t="s">
        <v>16</v>
      </c>
      <c r="E7" s="8">
        <v>4</v>
      </c>
      <c r="F7" s="8">
        <v>39</v>
      </c>
      <c r="G7" s="8">
        <v>18</v>
      </c>
      <c r="H7" s="8">
        <v>0</v>
      </c>
      <c r="I7" s="8">
        <v>0</v>
      </c>
      <c r="J7" s="8">
        <v>25</v>
      </c>
      <c r="K7" s="4">
        <f>SUM(E7:J7)</f>
        <v>86</v>
      </c>
      <c r="L7" s="4">
        <v>84</v>
      </c>
    </row>
    <row r="8" spans="1:12">
      <c r="A8" s="6" t="s">
        <v>22</v>
      </c>
      <c r="B8" s="7">
        <v>3518003849</v>
      </c>
      <c r="C8" s="8" t="s">
        <v>15</v>
      </c>
      <c r="D8" s="9" t="s">
        <v>16</v>
      </c>
      <c r="E8" s="8">
        <v>0</v>
      </c>
      <c r="F8" s="8">
        <v>33</v>
      </c>
      <c r="G8" s="8">
        <v>34</v>
      </c>
      <c r="H8" s="8">
        <v>0</v>
      </c>
      <c r="I8" s="8">
        <v>0</v>
      </c>
      <c r="J8" s="8">
        <v>3</v>
      </c>
      <c r="K8" s="4">
        <f>SUM(E8:J8)</f>
        <v>70</v>
      </c>
      <c r="L8" s="4">
        <v>68</v>
      </c>
    </row>
    <row r="9" spans="1:12">
      <c r="A9" s="6" t="s">
        <v>23</v>
      </c>
      <c r="B9" s="7">
        <v>3518003486</v>
      </c>
      <c r="C9" s="8" t="s">
        <v>15</v>
      </c>
      <c r="D9" s="9" t="s">
        <v>20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4">
        <f>SUM(E9:J9)</f>
        <v>0</v>
      </c>
      <c r="L9" s="4">
        <v>0</v>
      </c>
    </row>
    <row r="10" spans="1:12">
      <c r="A10" s="6" t="s">
        <v>24</v>
      </c>
      <c r="B10" s="7">
        <v>3518002860</v>
      </c>
      <c r="C10" s="8" t="s">
        <v>15</v>
      </c>
      <c r="D10" s="9" t="s">
        <v>16</v>
      </c>
      <c r="E10" s="8">
        <v>0</v>
      </c>
      <c r="F10" s="8">
        <v>27</v>
      </c>
      <c r="G10" s="8">
        <v>7</v>
      </c>
      <c r="H10" s="8">
        <v>0</v>
      </c>
      <c r="I10" s="8">
        <v>204</v>
      </c>
      <c r="J10" s="8">
        <v>43</v>
      </c>
      <c r="K10" s="4">
        <f>SUM(E10:J10)</f>
        <v>281</v>
      </c>
      <c r="L10" s="4">
        <v>274</v>
      </c>
    </row>
    <row r="11" spans="1:12">
      <c r="A11" s="6" t="s">
        <v>25</v>
      </c>
      <c r="B11" s="7">
        <v>3518009304</v>
      </c>
      <c r="C11" s="8" t="s">
        <v>15</v>
      </c>
      <c r="D11" s="9" t="s">
        <v>16</v>
      </c>
      <c r="E11" s="8">
        <v>0</v>
      </c>
      <c r="F11" s="8">
        <v>11</v>
      </c>
      <c r="G11" s="8">
        <v>26</v>
      </c>
      <c r="H11" s="8">
        <v>43</v>
      </c>
      <c r="I11" s="8">
        <v>30</v>
      </c>
      <c r="J11" s="8">
        <v>5</v>
      </c>
      <c r="K11" s="4">
        <f>SUM(E11:J11)</f>
        <v>115</v>
      </c>
      <c r="L11" s="4">
        <v>95</v>
      </c>
    </row>
    <row r="12" spans="1:12">
      <c r="A12" s="6" t="s">
        <v>26</v>
      </c>
      <c r="B12" s="7">
        <v>3518003567</v>
      </c>
      <c r="C12" s="8" t="s">
        <v>15</v>
      </c>
      <c r="D12" s="9" t="s">
        <v>16</v>
      </c>
      <c r="E12" s="8">
        <v>0</v>
      </c>
      <c r="F12" s="8">
        <v>56</v>
      </c>
      <c r="G12" s="8">
        <v>5</v>
      </c>
      <c r="H12" s="8">
        <v>24</v>
      </c>
      <c r="I12" s="8">
        <v>45</v>
      </c>
      <c r="J12" s="8">
        <v>18</v>
      </c>
      <c r="K12" s="4">
        <f>SUM(E12:J12)</f>
        <v>148</v>
      </c>
      <c r="L12" s="4">
        <v>133</v>
      </c>
    </row>
    <row r="13" spans="1:12">
      <c r="A13" s="6" t="s">
        <v>27</v>
      </c>
      <c r="B13" s="7">
        <v>3518004218</v>
      </c>
      <c r="C13" s="8" t="s">
        <v>15</v>
      </c>
      <c r="D13" s="9" t="s">
        <v>16</v>
      </c>
      <c r="E13" s="8">
        <v>0</v>
      </c>
      <c r="F13" s="8">
        <v>25</v>
      </c>
      <c r="G13" s="8">
        <v>7</v>
      </c>
      <c r="H13" s="8">
        <v>0</v>
      </c>
      <c r="I13" s="8">
        <v>0</v>
      </c>
      <c r="J13" s="8">
        <v>9</v>
      </c>
      <c r="K13" s="4">
        <f>SUM(E13:J13)</f>
        <v>41</v>
      </c>
      <c r="L13" s="4">
        <v>40</v>
      </c>
    </row>
    <row r="14" spans="1:12">
      <c r="A14" s="6" t="s">
        <v>28</v>
      </c>
      <c r="B14" s="7">
        <v>3518000862</v>
      </c>
      <c r="C14" s="8" t="s">
        <v>15</v>
      </c>
      <c r="D14" s="9" t="s">
        <v>16</v>
      </c>
      <c r="E14" s="8">
        <v>0</v>
      </c>
      <c r="F14" s="8">
        <v>62</v>
      </c>
      <c r="G14" s="8">
        <v>21</v>
      </c>
      <c r="H14" s="8">
        <v>12</v>
      </c>
      <c r="I14" s="8">
        <v>105</v>
      </c>
      <c r="J14" s="8">
        <v>10</v>
      </c>
      <c r="K14" s="4">
        <f>SUM(E14:J14)</f>
        <v>210</v>
      </c>
      <c r="L14" s="4">
        <v>195</v>
      </c>
    </row>
    <row r="15" spans="1:12">
      <c r="A15" s="6" t="s">
        <v>29</v>
      </c>
      <c r="B15" s="7">
        <v>3518002926</v>
      </c>
      <c r="C15" s="8" t="s">
        <v>15</v>
      </c>
      <c r="D15" s="9" t="s">
        <v>16</v>
      </c>
      <c r="E15" s="8">
        <v>49</v>
      </c>
      <c r="F15" s="8">
        <v>70</v>
      </c>
      <c r="G15" s="8">
        <v>211</v>
      </c>
      <c r="H15" s="8">
        <v>0</v>
      </c>
      <c r="I15" s="8">
        <v>0</v>
      </c>
      <c r="J15" s="8">
        <v>34</v>
      </c>
      <c r="K15" s="4">
        <f>SUM(E15:J15)</f>
        <v>364</v>
      </c>
      <c r="L15" s="4">
        <v>313</v>
      </c>
    </row>
    <row r="16" spans="1:12">
      <c r="A16" s="6" t="s">
        <v>30</v>
      </c>
      <c r="B16" s="7">
        <v>3518004225</v>
      </c>
      <c r="C16" s="8" t="s">
        <v>15</v>
      </c>
      <c r="D16" s="9" t="s">
        <v>16</v>
      </c>
      <c r="E16" s="8">
        <v>0</v>
      </c>
      <c r="F16" s="8">
        <v>0</v>
      </c>
      <c r="G16" s="8">
        <v>4</v>
      </c>
      <c r="H16" s="8">
        <v>11</v>
      </c>
      <c r="I16" s="8">
        <v>8</v>
      </c>
      <c r="J16" s="8">
        <v>0</v>
      </c>
      <c r="K16" s="4">
        <f>SUM(E16:J16)</f>
        <v>23</v>
      </c>
      <c r="L16" s="4">
        <v>22</v>
      </c>
    </row>
    <row r="17" spans="1:12">
      <c r="A17" s="6" t="s">
        <v>31</v>
      </c>
      <c r="B17" s="7">
        <v>3518003895</v>
      </c>
      <c r="C17" s="8" t="s">
        <v>15</v>
      </c>
      <c r="D17" s="9" t="s">
        <v>16</v>
      </c>
      <c r="E17" s="8">
        <v>19</v>
      </c>
      <c r="F17" s="8">
        <v>0</v>
      </c>
      <c r="G17" s="8">
        <v>0</v>
      </c>
      <c r="H17" s="8">
        <v>0</v>
      </c>
      <c r="I17" s="8">
        <v>409</v>
      </c>
      <c r="J17" s="8">
        <v>0</v>
      </c>
      <c r="K17" s="4">
        <f>SUM(E17:J17)</f>
        <v>428</v>
      </c>
      <c r="L17" s="4">
        <v>427</v>
      </c>
    </row>
    <row r="18" spans="1:12">
      <c r="A18" s="6" t="s">
        <v>32</v>
      </c>
      <c r="B18" s="7">
        <v>3518003574</v>
      </c>
      <c r="C18" s="8" t="s">
        <v>15</v>
      </c>
      <c r="D18" s="9" t="s">
        <v>16</v>
      </c>
      <c r="E18" s="8">
        <v>12</v>
      </c>
      <c r="F18" s="8">
        <v>24</v>
      </c>
      <c r="G18" s="8">
        <v>0</v>
      </c>
      <c r="H18" s="8">
        <v>0</v>
      </c>
      <c r="I18" s="8">
        <v>0</v>
      </c>
      <c r="J18" s="8">
        <v>25</v>
      </c>
      <c r="K18" s="4">
        <f>SUM(E18:J18)</f>
        <v>61</v>
      </c>
      <c r="L18" s="4">
        <v>42</v>
      </c>
    </row>
    <row r="19" spans="1:12">
      <c r="A19" s="6" t="s">
        <v>33</v>
      </c>
      <c r="B19" s="7">
        <v>3518003670</v>
      </c>
      <c r="C19" s="8" t="s">
        <v>15</v>
      </c>
      <c r="D19" s="9" t="s">
        <v>16</v>
      </c>
      <c r="E19" s="8">
        <v>8</v>
      </c>
      <c r="F19" s="8">
        <v>20</v>
      </c>
      <c r="G19" s="8">
        <v>36</v>
      </c>
      <c r="H19" s="8">
        <v>0</v>
      </c>
      <c r="I19" s="8">
        <v>0</v>
      </c>
      <c r="J19" s="8">
        <v>35</v>
      </c>
      <c r="K19" s="4">
        <f>SUM(E19:J19)</f>
        <v>99</v>
      </c>
      <c r="L19" s="4">
        <v>83</v>
      </c>
    </row>
    <row r="20" spans="1:12">
      <c r="A20" s="6" t="s">
        <v>34</v>
      </c>
      <c r="B20" s="7">
        <v>3518003239</v>
      </c>
      <c r="C20" s="8" t="s">
        <v>15</v>
      </c>
      <c r="D20" s="9" t="s">
        <v>16</v>
      </c>
      <c r="E20" s="8">
        <v>0</v>
      </c>
      <c r="F20" s="8">
        <v>131</v>
      </c>
      <c r="G20" s="8">
        <v>0</v>
      </c>
      <c r="H20" s="8">
        <v>0</v>
      </c>
      <c r="I20" s="8">
        <v>0</v>
      </c>
      <c r="J20" s="8">
        <v>0</v>
      </c>
      <c r="K20" s="4">
        <f>SUM(E20:J20)</f>
        <v>131</v>
      </c>
      <c r="L20" s="4">
        <v>122</v>
      </c>
    </row>
    <row r="21" spans="1:12">
      <c r="A21" s="6" t="s">
        <v>35</v>
      </c>
      <c r="B21" s="7">
        <v>3518004169</v>
      </c>
      <c r="C21" s="8" t="s">
        <v>15</v>
      </c>
      <c r="D21" s="9" t="s">
        <v>16</v>
      </c>
      <c r="E21" s="8">
        <v>4</v>
      </c>
      <c r="F21" s="8">
        <v>0</v>
      </c>
      <c r="G21" s="8">
        <v>58</v>
      </c>
      <c r="H21" s="8">
        <v>0</v>
      </c>
      <c r="I21" s="8">
        <v>0</v>
      </c>
      <c r="J21" s="8">
        <v>13</v>
      </c>
      <c r="K21" s="4">
        <f>SUM(E21:J21)</f>
        <v>75</v>
      </c>
      <c r="L21" s="4">
        <v>63</v>
      </c>
    </row>
    <row r="22" spans="1:12">
      <c r="A22" s="6" t="s">
        <v>36</v>
      </c>
      <c r="B22" s="7">
        <v>3518008068</v>
      </c>
      <c r="C22" s="8" t="s">
        <v>15</v>
      </c>
      <c r="D22" s="9" t="s">
        <v>16</v>
      </c>
      <c r="E22" s="8">
        <v>9</v>
      </c>
      <c r="F22" s="8">
        <v>18</v>
      </c>
      <c r="G22" s="8">
        <v>11</v>
      </c>
      <c r="H22" s="8">
        <v>0</v>
      </c>
      <c r="I22" s="8">
        <v>0</v>
      </c>
      <c r="J22" s="8">
        <v>23</v>
      </c>
      <c r="K22" s="4">
        <f>SUM(E22:J22)</f>
        <v>61</v>
      </c>
      <c r="L22" s="4">
        <v>57</v>
      </c>
    </row>
    <row r="23" spans="1:12">
      <c r="A23" s="6" t="s">
        <v>37</v>
      </c>
      <c r="B23" s="7">
        <v>3518003863</v>
      </c>
      <c r="C23" s="8" t="s">
        <v>15</v>
      </c>
      <c r="D23" s="9" t="s">
        <v>16</v>
      </c>
      <c r="E23" s="8">
        <v>0</v>
      </c>
      <c r="F23" s="8">
        <v>0</v>
      </c>
      <c r="G23" s="8">
        <v>0</v>
      </c>
      <c r="H23" s="8">
        <v>0</v>
      </c>
      <c r="I23" s="8">
        <v>17</v>
      </c>
      <c r="J23" s="8">
        <v>0</v>
      </c>
      <c r="K23" s="4">
        <f>SUM(E23:J23)</f>
        <v>17</v>
      </c>
      <c r="L23" s="4">
        <v>17</v>
      </c>
    </row>
    <row r="24" spans="1:12">
      <c r="A24" s="6" t="s">
        <v>38</v>
      </c>
      <c r="B24" s="7">
        <v>3518003800</v>
      </c>
      <c r="C24" s="8" t="s">
        <v>15</v>
      </c>
      <c r="D24" s="9" t="s">
        <v>16</v>
      </c>
      <c r="E24" s="8">
        <v>0</v>
      </c>
      <c r="F24" s="8">
        <v>9</v>
      </c>
      <c r="G24" s="8">
        <v>0</v>
      </c>
      <c r="H24" s="8">
        <v>0</v>
      </c>
      <c r="I24" s="8">
        <v>38</v>
      </c>
      <c r="J24" s="8">
        <v>15</v>
      </c>
      <c r="K24" s="4">
        <f>SUM(E24:J24)</f>
        <v>62</v>
      </c>
      <c r="L24" s="4">
        <v>62</v>
      </c>
    </row>
    <row r="25" spans="1:12">
      <c r="A25" s="6" t="s">
        <v>39</v>
      </c>
      <c r="B25" s="7">
        <v>3518003775</v>
      </c>
      <c r="C25" s="8" t="s">
        <v>15</v>
      </c>
      <c r="D25" s="9" t="s">
        <v>16</v>
      </c>
      <c r="E25" s="8">
        <v>0</v>
      </c>
      <c r="F25" s="8">
        <v>10</v>
      </c>
      <c r="G25" s="8">
        <v>33</v>
      </c>
      <c r="H25" s="8">
        <v>0</v>
      </c>
      <c r="I25" s="8">
        <v>17</v>
      </c>
      <c r="J25" s="8">
        <v>0</v>
      </c>
      <c r="K25" s="4">
        <f>SUM(E25:J25)</f>
        <v>60</v>
      </c>
      <c r="L25" s="4">
        <v>54</v>
      </c>
    </row>
    <row r="26" spans="1:12">
      <c r="A26" s="2" t="s">
        <v>40</v>
      </c>
      <c r="B26" s="1"/>
      <c r="C26" s="1"/>
      <c r="D26" s="1"/>
      <c r="E26" s="1">
        <f>SUM(E3:E25)</f>
        <v>341</v>
      </c>
      <c r="F26" s="1">
        <f>SUM(F3:F25)</f>
        <v>635</v>
      </c>
      <c r="G26" s="1">
        <f>SUM(G3:G25)</f>
        <v>978</v>
      </c>
      <c r="H26" s="1">
        <f>SUM(H3:H25)</f>
        <v>212</v>
      </c>
      <c r="I26" s="1">
        <f>SUM(I3:I25)</f>
        <v>1291</v>
      </c>
      <c r="J26" s="1">
        <f>SUM(J3:J25)</f>
        <v>275</v>
      </c>
      <c r="K26" s="3">
        <f>SUM(K3:K25)</f>
        <v>3732</v>
      </c>
      <c r="L26" s="3">
        <v>2493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  <mergeCell ref="D1:D2"/>
    <mergeCell ref="E1:K1"/>
    <mergeCell ref="L1:L2"/>
    <mergeCell ref="A26:D26"/>
  </mergeCells>
  <printOptions gridLines="false" gridLinesSet="true"/>
  <pageMargins left="0.7875" right="0.7875" top="1.0527777777778" bottom="1.0527777777778" header="0.7875" footer="0.7875"/>
  <pageSetup paperSize="9" orientation="portrait" scale="100" fitToHeight="1" fitToWidth="1" firstPageNumber="1" useFirstPageNumber="1"/>
  <headerFooter differentOddEven="false" differentFirst="false" scaleWithDoc="true" alignWithMargins="true">
    <oddHeader>&amp;C&amp;"Times New Roman,Обычный"&amp;12&amp;A</oddHeader>
    <oddFooter>&amp;C&amp;"Times New Roman,Обычный"&amp;12Страница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2018-10-29T20:08:13+03:00</dcterms:created>
  <dcterms:modified xsi:type="dcterms:W3CDTF">2020-08-07T18:35:43+03:00</dcterms:modified>
  <dc:title/>
  <dc:description/>
  <dc:subject/>
  <cp:keywords/>
  <cp:category/>
</cp:coreProperties>
</file>